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1407555D-C988-4BE7-B944-E333B9E63AB7}" xr6:coauthVersionLast="47" xr6:coauthVersionMax="47" xr10:uidLastSave="{00000000-0000-0000-0000-000000000000}"/>
  <bookViews>
    <workbookView xWindow="-120" yWindow="-120" windowWidth="29040" windowHeight="15720" xr2:uid="{00000000-000D-0000-FFFF-FFFF00000000}"/>
  </bookViews>
  <sheets>
    <sheet name="事業計画（実施状況報告）書" sheetId="1" r:id="rId1"/>
  </sheets>
  <definedNames>
    <definedName name="_xlnm.Print_Area" localSheetId="0">'事業計画（実施状況報告）書'!$C$1:$S$43</definedName>
    <definedName name="_xlnm.Print_Titles" localSheetId="0">'事業計画（実施状況報告）書'!$1:$1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 l="1"/>
  <c r="P15" i="1" l="1"/>
  <c r="R13" i="1"/>
  <c r="R11" i="1"/>
  <c r="I17" i="1" l="1"/>
  <c r="I18" i="1" s="1"/>
  <c r="O19" i="1"/>
  <c r="P17" i="1"/>
  <c r="P18" i="1" s="1"/>
  <c r="O20" i="1"/>
</calcChain>
</file>

<file path=xl/sharedStrings.xml><?xml version="1.0" encoding="utf-8"?>
<sst xmlns="http://schemas.openxmlformats.org/spreadsheetml/2006/main" count="95" uniqueCount="66">
  <si>
    <t>7月</t>
    <rPh sb="1" eb="2">
      <t>ガツ</t>
    </rPh>
    <phoneticPr fontId="1"/>
  </si>
  <si>
    <t>8月</t>
    <rPh sb="1" eb="2">
      <t>ガツ</t>
    </rPh>
    <phoneticPr fontId="1"/>
  </si>
  <si>
    <t>9月</t>
    <rPh sb="1" eb="2">
      <t>ガツ</t>
    </rPh>
    <phoneticPr fontId="1"/>
  </si>
  <si>
    <t>10月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</si>
  <si>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</si>
  <si>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</si>
  <si>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</si>
  <si>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</si>
  <si>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円</t>
    <rPh sb="0" eb="1">
      <t>エン</t>
    </rPh>
    <phoneticPr fontId="1"/>
  </si>
  <si>
    <t>申請者（補助事業者）名</t>
    <rPh sb="0" eb="3">
      <t>シンセイシャ</t>
    </rPh>
    <rPh sb="4" eb="6">
      <t>ホジョ</t>
    </rPh>
    <rPh sb="6" eb="8">
      <t>ジギョウ</t>
    </rPh>
    <rPh sb="8" eb="9">
      <t>シャ</t>
    </rPh>
    <rPh sb="10" eb="11">
      <t>メイ</t>
    </rPh>
    <phoneticPr fontId="1"/>
  </si>
  <si>
    <t>事業実施前の輸送距離</t>
    <rPh sb="0" eb="2">
      <t>ジギョウ</t>
    </rPh>
    <rPh sb="2" eb="4">
      <t>ジッシ</t>
    </rPh>
    <rPh sb="4" eb="5">
      <t>マエ</t>
    </rPh>
    <rPh sb="6" eb="8">
      <t>ユソウ</t>
    </rPh>
    <rPh sb="8" eb="10">
      <t>キョリ</t>
    </rPh>
    <phoneticPr fontId="1"/>
  </si>
  <si>
    <t>【任意】ＣＯ２排出量削減(抑制)予定量</t>
    <rPh sb="1" eb="3">
      <t>ニンイ</t>
    </rPh>
    <phoneticPr fontId="1"/>
  </si>
  <si>
    <t>【任意】ＣＯ２排出量削減(抑制)実績量</t>
    <rPh sb="1" eb="3">
      <t>ニンイ</t>
    </rPh>
    <phoneticPr fontId="1"/>
  </si>
  <si>
    <t>輸送貨物の品目</t>
    <phoneticPr fontId="1"/>
  </si>
  <si>
    <t>事業名</t>
    <rPh sb="0" eb="2">
      <t>ジギョウ</t>
    </rPh>
    <rPh sb="2" eb="3">
      <t>メイ</t>
    </rPh>
    <phoneticPr fontId="1"/>
  </si>
  <si>
    <t>TEU</t>
  </si>
  <si>
    <t>TEU</t>
    <phoneticPr fontId="1"/>
  </si>
  <si>
    <t>4月</t>
    <rPh sb="1" eb="2">
      <t>ガツ</t>
    </rPh>
    <phoneticPr fontId="1"/>
  </si>
  <si>
    <t>5月</t>
    <rPh sb="1" eb="2">
      <t>ガツ</t>
    </rPh>
    <phoneticPr fontId="1"/>
  </si>
  <si>
    <t>6月</t>
    <rPh sb="1" eb="2">
      <t>ガツ</t>
    </rPh>
    <phoneticPr fontId="1"/>
  </si>
  <si>
    <t>今年度
利用見込み
（ＴＥＵ）</t>
    <phoneticPr fontId="1"/>
  </si>
  <si>
    <t>今年度
利用実績
（ＴＥＵ）</t>
    <rPh sb="0" eb="3">
      <t>コンネンド</t>
    </rPh>
    <rPh sb="4" eb="6">
      <t>リヨウ</t>
    </rPh>
    <rPh sb="6" eb="8">
      <t>ジッセキ</t>
    </rPh>
    <phoneticPr fontId="1"/>
  </si>
  <si>
    <t>トン/年</t>
    <phoneticPr fontId="1"/>
  </si>
  <si>
    <t>トン/年</t>
    <phoneticPr fontId="1"/>
  </si>
  <si>
    <t>11月</t>
    <rPh sb="2" eb="3">
      <t>ガツ</t>
    </rPh>
    <phoneticPr fontId="1"/>
  </si>
  <si>
    <t>事業実施による輸送距離</t>
    <rPh sb="0" eb="2">
      <t>ジギョウ</t>
    </rPh>
    <rPh sb="2" eb="4">
      <t>ジッシ</t>
    </rPh>
    <rPh sb="7" eb="9">
      <t>ユソウ</t>
    </rPh>
    <rPh sb="9" eb="11">
      <t>キョリ</t>
    </rPh>
    <phoneticPr fontId="1"/>
  </si>
  <si>
    <t>合計</t>
    <rPh sb="0" eb="2">
      <t>ゴウケイ</t>
    </rPh>
    <phoneticPr fontId="1"/>
  </si>
  <si>
    <t>②</t>
    <phoneticPr fontId="1"/>
  </si>
  <si>
    <t>①</t>
    <phoneticPr fontId="1"/>
  </si>
  <si>
    <t>①</t>
    <phoneticPr fontId="1"/>
  </si>
  <si>
    <t>取扱量
（利用見込み）</t>
    <rPh sb="0" eb="2">
      <t>トリアツカイ</t>
    </rPh>
    <rPh sb="2" eb="3">
      <t>リョウ</t>
    </rPh>
    <rPh sb="5" eb="7">
      <t>リヨウ</t>
    </rPh>
    <rPh sb="7" eb="9">
      <t>ミコ</t>
    </rPh>
    <phoneticPr fontId="1"/>
  </si>
  <si>
    <t>補助申請額
（利用見込み）</t>
    <rPh sb="0" eb="2">
      <t>ホジョ</t>
    </rPh>
    <rPh sb="2" eb="4">
      <t>シンセイ</t>
    </rPh>
    <rPh sb="4" eb="5">
      <t>ガク</t>
    </rPh>
    <rPh sb="7" eb="9">
      <t>リヨウ</t>
    </rPh>
    <rPh sb="9" eb="11">
      <t>ミコ</t>
    </rPh>
    <phoneticPr fontId="1"/>
  </si>
  <si>
    <t>取扱量
（利用実績）</t>
    <rPh sb="0" eb="2">
      <t>トリアツカイ</t>
    </rPh>
    <rPh sb="2" eb="3">
      <t>リョウ</t>
    </rPh>
    <rPh sb="5" eb="7">
      <t>リヨウ</t>
    </rPh>
    <rPh sb="7" eb="9">
      <t>ジッセキ</t>
    </rPh>
    <phoneticPr fontId="1"/>
  </si>
  <si>
    <t>補助請求額
（利用実績）</t>
    <rPh sb="0" eb="2">
      <t>ホジョ</t>
    </rPh>
    <rPh sb="2" eb="4">
      <t>セイキュウ</t>
    </rPh>
    <rPh sb="4" eb="5">
      <t>ガク</t>
    </rPh>
    <rPh sb="7" eb="9">
      <t>リヨウ</t>
    </rPh>
    <rPh sb="9" eb="11">
      <t>ジッセキ</t>
    </rPh>
    <phoneticPr fontId="1"/>
  </si>
  <si>
    <t>第２号様式（その１）（第６条関係）</t>
    <rPh sb="0" eb="1">
      <t>ダイ</t>
    </rPh>
    <rPh sb="2" eb="3">
      <t>ゴウ</t>
    </rPh>
    <rPh sb="3" eb="5">
      <t>ヨウシキ</t>
    </rPh>
    <rPh sb="11" eb="12">
      <t>ダイ</t>
    </rPh>
    <rPh sb="13" eb="14">
      <t>ジョウ</t>
    </rPh>
    <rPh sb="14" eb="16">
      <t>カンケイ</t>
    </rPh>
    <phoneticPr fontId="1"/>
  </si>
  <si>
    <t>注4）　「コンテナ重量」は、「22ｔ」として算出いたします。</t>
    <rPh sb="22" eb="24">
      <t>サンシュツ</t>
    </rPh>
    <phoneticPr fontId="1"/>
  </si>
  <si>
    <t>注5）　「CO2排出量原単位」は、陸送（トラック）の利用を仮定し「173g-CO2/t/km」として算出いたします。</t>
    <rPh sb="0" eb="1">
      <t>チュウ</t>
    </rPh>
    <rPh sb="26" eb="28">
      <t>リヨウ</t>
    </rPh>
    <rPh sb="29" eb="31">
      <t>カテイ</t>
    </rPh>
    <rPh sb="50" eb="52">
      <t>サンシュツ</t>
    </rPh>
    <phoneticPr fontId="2"/>
  </si>
  <si>
    <t>注6）　物流子会社にて申請を行う場合は、当該物流子会社が取り扱う関連会社の企業名を全てご記入ください。</t>
    <rPh sb="32" eb="34">
      <t>カンレン</t>
    </rPh>
    <phoneticPr fontId="1"/>
  </si>
  <si>
    <t>注1）　複数記入可。</t>
    <phoneticPr fontId="1"/>
  </si>
  <si>
    <r>
      <t>【任意】主たる物流拠点と
利用港の陸送距離　</t>
    </r>
    <r>
      <rPr>
        <sz val="9"/>
        <color indexed="8"/>
        <rFont val="ＭＳ Ｐゴシック"/>
        <family val="3"/>
        <charset val="128"/>
      </rPr>
      <t>注3　単位：km</t>
    </r>
    <rPh sb="1" eb="3">
      <t>ニンイ</t>
    </rPh>
    <rPh sb="4" eb="5">
      <t>シュ</t>
    </rPh>
    <rPh sb="7" eb="9">
      <t>ブツリュウ</t>
    </rPh>
    <rPh sb="9" eb="11">
      <t>キョテン</t>
    </rPh>
    <rPh sb="13" eb="15">
      <t>リヨウ</t>
    </rPh>
    <rPh sb="15" eb="16">
      <t>コウ</t>
    </rPh>
    <rPh sb="17" eb="19">
      <t>リクソウ</t>
    </rPh>
    <rPh sb="19" eb="21">
      <t>キョリ</t>
    </rPh>
    <rPh sb="22" eb="23">
      <t>チュウ</t>
    </rPh>
    <rPh sb="25" eb="27">
      <t>タンイ</t>
    </rPh>
    <phoneticPr fontId="1"/>
  </si>
  <si>
    <r>
      <t>荷主企業名　</t>
    </r>
    <r>
      <rPr>
        <sz val="9"/>
        <color indexed="8"/>
        <rFont val="ＭＳ Ｐゴシック"/>
        <family val="3"/>
        <charset val="128"/>
      </rPr>
      <t>注6</t>
    </r>
    <rPh sb="0" eb="2">
      <t>ニヌシ</t>
    </rPh>
    <rPh sb="2" eb="4">
      <t>キギョウ</t>
    </rPh>
    <rPh sb="4" eb="5">
      <t>メイ</t>
    </rPh>
    <rPh sb="6" eb="7">
      <t>チュウ</t>
    </rPh>
    <phoneticPr fontId="1"/>
  </si>
  <si>
    <r>
      <t>船荷証券等に記載される
ShipperまたはConsignee名　</t>
    </r>
    <r>
      <rPr>
        <sz val="9"/>
        <color indexed="8"/>
        <rFont val="ＭＳ Ｐゴシック"/>
        <family val="3"/>
        <charset val="128"/>
      </rPr>
      <t>注7</t>
    </r>
    <rPh sb="0" eb="2">
      <t>フナニ</t>
    </rPh>
    <rPh sb="2" eb="4">
      <t>ショウケン</t>
    </rPh>
    <rPh sb="4" eb="5">
      <t>トウ</t>
    </rPh>
    <rPh sb="6" eb="8">
      <t>キサイ</t>
    </rPh>
    <rPh sb="31" eb="32">
      <t>メイ</t>
    </rPh>
    <rPh sb="33" eb="34">
      <t>チュウ</t>
    </rPh>
    <phoneticPr fontId="1"/>
  </si>
  <si>
    <t>施設名</t>
    <rPh sb="0" eb="3">
      <t>シセツメイ</t>
    </rPh>
    <phoneticPr fontId="1"/>
  </si>
  <si>
    <t>住所</t>
    <rPh sb="0" eb="2">
      <t>ジュウショ</t>
    </rPh>
    <phoneticPr fontId="1"/>
  </si>
  <si>
    <t>転換前の利用港
注1</t>
    <phoneticPr fontId="1"/>
  </si>
  <si>
    <t>輸出貨物の仕向国名（揚地）</t>
    <phoneticPr fontId="1"/>
  </si>
  <si>
    <t>輸入貨物の仕出国名（積地）</t>
    <phoneticPr fontId="1"/>
  </si>
  <si>
    <t>移出貨物の仕向地名（揚地）</t>
    <rPh sb="0" eb="2">
      <t>イシュツ</t>
    </rPh>
    <rPh sb="7" eb="8">
      <t>チ</t>
    </rPh>
    <phoneticPr fontId="1"/>
  </si>
  <si>
    <t>輸出入</t>
    <rPh sb="0" eb="3">
      <t>ユシュツニュウ</t>
    </rPh>
    <phoneticPr fontId="1"/>
  </si>
  <si>
    <t>移出入</t>
    <rPh sb="0" eb="3">
      <t>イシュツニュウ</t>
    </rPh>
    <phoneticPr fontId="1"/>
  </si>
  <si>
    <t>移出入</t>
    <rPh sb="0" eb="2">
      <t>イシュツ</t>
    </rPh>
    <rPh sb="2" eb="3">
      <t>ニュウ</t>
    </rPh>
    <phoneticPr fontId="1"/>
  </si>
  <si>
    <r>
      <rPr>
        <sz val="9"/>
        <rFont val="ＭＳ Ｐゴシック"/>
        <family val="3"/>
        <charset val="128"/>
        <scheme val="minor"/>
      </rPr>
      <t>注3）</t>
    </r>
    <r>
      <rPr>
        <sz val="9"/>
        <color theme="1"/>
        <rFont val="ＭＳ Ｐゴシック"/>
        <family val="3"/>
        <charset val="128"/>
        <scheme val="minor"/>
      </rPr>
      <t xml:space="preserve">　事業実施前に複数の港を利用していた場合の「事業実施前の輸送距離」は、原則として、利用割合の最も多い港を利用したものと想定して記入して下さい。 </t>
    </r>
    <rPh sb="0" eb="1">
      <t>チュウ</t>
    </rPh>
    <rPh sb="25" eb="27">
      <t>ジギョウ</t>
    </rPh>
    <rPh sb="27" eb="29">
      <t>ジッシ</t>
    </rPh>
    <rPh sb="29" eb="30">
      <t>マエ</t>
    </rPh>
    <phoneticPr fontId="2"/>
  </si>
  <si>
    <r>
      <t>新規１年目の場合
前年度トライアル利用
の状況（ＴＥＵ）　</t>
    </r>
    <r>
      <rPr>
        <sz val="9"/>
        <rFont val="ＭＳ Ｐゴシック"/>
        <family val="3"/>
        <charset val="128"/>
        <scheme val="minor"/>
      </rPr>
      <t>注2</t>
    </r>
    <rPh sb="0" eb="2">
      <t>シンキ</t>
    </rPh>
    <rPh sb="3" eb="5">
      <t>ネンメ</t>
    </rPh>
    <rPh sb="6" eb="8">
      <t>バアイ</t>
    </rPh>
    <rPh sb="9" eb="10">
      <t>ゼン</t>
    </rPh>
    <rPh sb="17" eb="19">
      <t>リヨウ</t>
    </rPh>
    <rPh sb="21" eb="23">
      <t>ジョウキョウ</t>
    </rPh>
    <rPh sb="29" eb="30">
      <t>チュウ</t>
    </rPh>
    <phoneticPr fontId="1"/>
  </si>
  <si>
    <r>
      <t xml:space="preserve">        </t>
    </r>
    <r>
      <rPr>
        <sz val="9"/>
        <rFont val="ＭＳ Ｐゴシック"/>
        <family val="3"/>
        <charset val="128"/>
        <scheme val="minor"/>
      </rPr>
      <t xml:space="preserve"> 他社の依頼を受けて貨物を輸出入・移出入している商社等の申請者は、依頼を受けている企業名を全てご記入ください。</t>
    </r>
    <rPh sb="9" eb="10">
      <t>ホカ</t>
    </rPh>
    <rPh sb="10" eb="11">
      <t>シャ</t>
    </rPh>
    <rPh sb="12" eb="14">
      <t>イライ</t>
    </rPh>
    <rPh sb="15" eb="16">
      <t>ウ</t>
    </rPh>
    <rPh sb="18" eb="20">
      <t>カモツ</t>
    </rPh>
    <rPh sb="21" eb="24">
      <t>ユシュツニュウ</t>
    </rPh>
    <rPh sb="25" eb="28">
      <t>イシュツニュウ</t>
    </rPh>
    <rPh sb="32" eb="34">
      <t>ショウシャ</t>
    </rPh>
    <rPh sb="34" eb="35">
      <t>トウ</t>
    </rPh>
    <rPh sb="36" eb="39">
      <t>シンセイシャ</t>
    </rPh>
    <rPh sb="41" eb="43">
      <t>イライ</t>
    </rPh>
    <rPh sb="44" eb="45">
      <t>ウ</t>
    </rPh>
    <rPh sb="49" eb="51">
      <t>キギョウ</t>
    </rPh>
    <rPh sb="51" eb="52">
      <t>メイ</t>
    </rPh>
    <rPh sb="53" eb="54">
      <t>スベ</t>
    </rPh>
    <rPh sb="56" eb="58">
      <t>キニュウ</t>
    </rPh>
    <phoneticPr fontId="1"/>
  </si>
  <si>
    <r>
      <t xml:space="preserve">バンニングまたはデバンニングを行う施設の場所
</t>
    </r>
    <r>
      <rPr>
        <sz val="10"/>
        <rFont val="ＭＳ Ｐゴシック"/>
        <family val="3"/>
        <charset val="128"/>
        <scheme val="minor"/>
      </rPr>
      <t>（自社工場、自社物流センター、賃貸の倉庫、取引先工場等）</t>
    </r>
    <rPh sb="15" eb="16">
      <t>オコナ</t>
    </rPh>
    <rPh sb="17" eb="19">
      <t>シセツ</t>
    </rPh>
    <rPh sb="20" eb="22">
      <t>バショ</t>
    </rPh>
    <rPh sb="24" eb="26">
      <t>ジシャ</t>
    </rPh>
    <rPh sb="26" eb="28">
      <t>コウジョウ</t>
    </rPh>
    <rPh sb="29" eb="31">
      <t>ジシャ</t>
    </rPh>
    <rPh sb="31" eb="33">
      <t>ブツリュウ</t>
    </rPh>
    <rPh sb="38" eb="40">
      <t>チンタイ</t>
    </rPh>
    <rPh sb="41" eb="43">
      <t>ソウコ</t>
    </rPh>
    <rPh sb="44" eb="47">
      <t>トリヒキサキ</t>
    </rPh>
    <rPh sb="47" eb="49">
      <t>コウジョウ</t>
    </rPh>
    <rPh sb="49" eb="50">
      <t>トウ</t>
    </rPh>
    <phoneticPr fontId="1"/>
  </si>
  <si>
    <t>移入貨物の仕出地名（積地）</t>
    <rPh sb="0" eb="2">
      <t>イニュウ</t>
    </rPh>
    <rPh sb="5" eb="7">
      <t>シダシ</t>
    </rPh>
    <rPh sb="7" eb="9">
      <t>チメイ</t>
    </rPh>
    <phoneticPr fontId="1"/>
  </si>
  <si>
    <t>船積証明書等に記載される社名</t>
    <rPh sb="0" eb="2">
      <t>フナヅ</t>
    </rPh>
    <rPh sb="2" eb="5">
      <t>ショウメイショ</t>
    </rPh>
    <rPh sb="5" eb="6">
      <t>トウ</t>
    </rPh>
    <rPh sb="7" eb="9">
      <t>キサイ</t>
    </rPh>
    <rPh sb="12" eb="13">
      <t>シャ</t>
    </rPh>
    <phoneticPr fontId="1"/>
  </si>
  <si>
    <t>注7）　申請者が、商社を利用して輸出入する場合で、ShipperまたはConsignee名が当該商社名となる場合は、当該商社のShipperまたはConsignee名もご記入ください。</t>
    <rPh sb="0" eb="1">
      <t>チュウ</t>
    </rPh>
    <rPh sb="4" eb="7">
      <t>シンセイシャ</t>
    </rPh>
    <rPh sb="9" eb="11">
      <t>ショウシャ</t>
    </rPh>
    <rPh sb="12" eb="14">
      <t>リヨウ</t>
    </rPh>
    <rPh sb="16" eb="19">
      <t>ユシュツニュウ</t>
    </rPh>
    <rPh sb="21" eb="23">
      <t>バアイ</t>
    </rPh>
    <rPh sb="46" eb="48">
      <t>トウガイ</t>
    </rPh>
    <rPh sb="48" eb="50">
      <t>ショウシャ</t>
    </rPh>
    <rPh sb="50" eb="51">
      <t>メイ</t>
    </rPh>
    <rPh sb="54" eb="56">
      <t>バアイ</t>
    </rPh>
    <rPh sb="58" eb="60">
      <t>トウガイ</t>
    </rPh>
    <rPh sb="60" eb="62">
      <t>ショウシャ</t>
    </rPh>
    <rPh sb="82" eb="83">
      <t>メイ</t>
    </rPh>
    <rPh sb="85" eb="87">
      <t>キニュウ</t>
    </rPh>
    <phoneticPr fontId="1"/>
  </si>
  <si>
    <r>
      <t>【新規事業/新規継続事業　（</t>
    </r>
    <r>
      <rPr>
        <sz val="14"/>
        <rFont val="ＭＳ Ｐゴシック"/>
        <family val="3"/>
        <charset val="128"/>
        <scheme val="minor"/>
      </rPr>
      <t>輸出入ｺﾝﾃﾅ貨物・移出入ｺﾝﾃﾅ</t>
    </r>
    <r>
      <rPr>
        <sz val="14"/>
        <color theme="1"/>
        <rFont val="ＭＳ Ｐゴシック"/>
        <family val="3"/>
        <charset val="128"/>
        <scheme val="minor"/>
      </rPr>
      <t>貨物）】　事業計画（実施状況報告）書</t>
    </r>
    <rPh sb="1" eb="3">
      <t>シンキ</t>
    </rPh>
    <rPh sb="3" eb="5">
      <t>ジギョウ</t>
    </rPh>
    <rPh sb="6" eb="8">
      <t>シンキ</t>
    </rPh>
    <rPh sb="8" eb="10">
      <t>ケイゾク</t>
    </rPh>
    <rPh sb="10" eb="12">
      <t>ジギョウ</t>
    </rPh>
    <rPh sb="14" eb="17">
      <t>ユシュツニュウ</t>
    </rPh>
    <rPh sb="21" eb="23">
      <t>カモツ</t>
    </rPh>
    <rPh sb="24" eb="27">
      <t>イシュツニュウ</t>
    </rPh>
    <rPh sb="31" eb="33">
      <t>カモツ</t>
    </rPh>
    <rPh sb="36" eb="38">
      <t>ジギョウ</t>
    </rPh>
    <rPh sb="38" eb="40">
      <t>ケイカク</t>
    </rPh>
    <rPh sb="41" eb="43">
      <t>ジッシ</t>
    </rPh>
    <rPh sb="43" eb="45">
      <t>ジョウキョウ</t>
    </rPh>
    <rPh sb="45" eb="47">
      <t>ホウコク</t>
    </rPh>
    <rPh sb="48" eb="49">
      <t>ショ</t>
    </rPh>
    <phoneticPr fontId="1"/>
  </si>
  <si>
    <t>短縮距離　③</t>
    <rPh sb="0" eb="2">
      <t>タンシュク</t>
    </rPh>
    <rPh sb="2" eb="4">
      <t>キョリ</t>
    </rPh>
    <phoneticPr fontId="1"/>
  </si>
  <si>
    <t>①×コンテナ重量×短縮距離(③）×CO2排出量原単位×1/1,000,000
　注4、注5</t>
    <rPh sb="40" eb="41">
      <t>チュウ</t>
    </rPh>
    <rPh sb="43" eb="44">
      <t>チュウ</t>
    </rPh>
    <phoneticPr fontId="1"/>
  </si>
  <si>
    <t>②×コンテナ重量×短縮距離(③）×CO2排出量原単位×1/1,000,000
　注4、注5</t>
    <rPh sb="40" eb="41">
      <t>チュウ</t>
    </rPh>
    <rPh sb="43" eb="44">
      <t>チュウ</t>
    </rPh>
    <phoneticPr fontId="1"/>
  </si>
  <si>
    <t>①×3万円≦300万円</t>
    <rPh sb="3" eb="4">
      <t>マン</t>
    </rPh>
    <rPh sb="10" eb="11">
      <t>エン</t>
    </rPh>
    <phoneticPr fontId="1"/>
  </si>
  <si>
    <t>②×3万円≦300万円</t>
    <rPh sb="3" eb="4">
      <t>マン</t>
    </rPh>
    <rPh sb="4" eb="5">
      <t>エン</t>
    </rPh>
    <rPh sb="9" eb="10">
      <t>マン</t>
    </rPh>
    <rPh sb="10" eb="11">
      <t>エン</t>
    </rPh>
    <phoneticPr fontId="1"/>
  </si>
  <si>
    <t xml:space="preserve">注2）前年度の利用実績が、今年度利用見込み貨物の5%未満であれば、トライアル利用とみなし、新規事業の対象となります。
    　5%を超える場合は継続事業でご申請願います。新規継続事業(2、3年目)で申請の場合は記入不要です。   </t>
    <rPh sb="0" eb="1">
      <t>チュウ</t>
    </rPh>
    <rPh sb="3" eb="6">
      <t>ゼンネンド</t>
    </rPh>
    <rPh sb="7" eb="9">
      <t>リヨウ</t>
    </rPh>
    <rPh sb="9" eb="11">
      <t>ジッセキ</t>
    </rPh>
    <rPh sb="13" eb="16">
      <t>コンネンド</t>
    </rPh>
    <rPh sb="16" eb="20">
      <t>リヨウミコ</t>
    </rPh>
    <rPh sb="21" eb="23">
      <t>カモツ</t>
    </rPh>
    <rPh sb="26" eb="28">
      <t>ミマン</t>
    </rPh>
    <rPh sb="38" eb="40">
      <t>リヨウ</t>
    </rPh>
    <rPh sb="45" eb="47">
      <t>シンキ</t>
    </rPh>
    <rPh sb="47" eb="49">
      <t>ジギョウ</t>
    </rPh>
    <rPh sb="50" eb="52">
      <t>タイショウ</t>
    </rPh>
    <rPh sb="88" eb="90">
      <t>ケイゾク</t>
    </rPh>
    <rPh sb="90" eb="92">
      <t>ジギョウ</t>
    </rPh>
    <phoneticPr fontId="1"/>
  </si>
  <si>
    <t>　令和８年度分</t>
    <rPh sb="1" eb="3">
      <t>レイワ</t>
    </rPh>
    <rPh sb="4" eb="5">
      <t>ネン</t>
    </rPh>
    <rPh sb="5" eb="6">
      <t>ド</t>
    </rPh>
    <rPh sb="6" eb="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</si>
</sst>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 "/>
    <numFmt numFmtId="179" formatCode="#,##0_ ;[Red]\-#,##0\ "/>
  </numFmts>
  <fonts count="14"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9"/>
      <color indexed="8"/>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u/>
      <sz val="14"/>
      <color theme="1"/>
      <name val="ＭＳ Ｐゴシック"/>
      <family val="3"/>
      <charset val="128"/>
      <scheme val="minor"/>
    </font>
  </fonts>
  <fills count="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5">
    <xf numFmtId="0" fontId="0" fillId="0" borderId="0" xfId="0">
      <alignment vertical="center"/>
    </xf>
    <xf numFmtId="0" fontId="4" fillId="0" borderId="0" xfId="0" applyFont="1" applyFill="1" applyBorder="1" applyAlignment="1">
      <alignment vertical="center"/>
    </xf>
    <xf numFmtId="0" fontId="0" fillId="0" borderId="0" xfId="0" applyFill="1" applyBorder="1" applyAlignment="1">
      <alignment vertical="center"/>
    </xf>
    <xf numFmtId="0" fontId="4" fillId="0" borderId="0" xfId="0" applyFont="1">
      <alignment vertical="center"/>
    </xf>
    <xf numFmtId="0" fontId="4" fillId="0" borderId="1" xfId="0" applyFont="1" applyBorder="1" applyAlignment="1">
      <alignment vertical="center"/>
    </xf>
    <xf numFmtId="0" fontId="0" fillId="2" borderId="2" xfId="0" applyFill="1" applyBorder="1" applyAlignment="1">
      <alignment horizontal="center" vertical="center"/>
    </xf>
    <xf numFmtId="0" fontId="0" fillId="0" borderId="0" xfId="0" applyFill="1" applyBorder="1" applyAlignment="1">
      <alignment horizontal="center" vertical="center" wrapText="1"/>
    </xf>
    <xf numFmtId="0" fontId="5" fillId="0" borderId="0" xfId="0" applyFont="1" applyFill="1" applyBorder="1" applyAlignment="1">
      <alignment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179" fontId="0" fillId="0" borderId="2" xfId="0" applyNumberFormat="1" applyFill="1" applyBorder="1" applyAlignment="1">
      <alignment vertical="center" wrapText="1"/>
    </xf>
    <xf numFmtId="179" fontId="0" fillId="2" borderId="2" xfId="0" applyNumberFormat="1" applyFill="1" applyBorder="1" applyAlignment="1">
      <alignment vertical="center"/>
    </xf>
    <xf numFmtId="0" fontId="4" fillId="0" borderId="0" xfId="0" applyFont="1" applyBorder="1" applyAlignment="1">
      <alignment vertical="center"/>
    </xf>
    <xf numFmtId="0" fontId="0" fillId="0" borderId="0" xfId="0" applyAlignment="1">
      <alignment horizontal="centerContinuous" vertical="center"/>
    </xf>
    <xf numFmtId="0" fontId="0" fillId="0" borderId="0" xfId="0" applyAlignment="1">
      <alignment horizontal="left" vertical="center"/>
    </xf>
    <xf numFmtId="0" fontId="0" fillId="2" borderId="3" xfId="0" applyFill="1" applyBorder="1" applyAlignment="1">
      <alignment horizontal="center" vertical="center"/>
    </xf>
    <xf numFmtId="0" fontId="6" fillId="0" borderId="0" xfId="0" applyFont="1" applyAlignment="1">
      <alignment vertical="center" wrapText="1"/>
    </xf>
    <xf numFmtId="0" fontId="6" fillId="0" borderId="0" xfId="0" applyFont="1" applyBorder="1" applyAlignment="1">
      <alignment vertical="center" wrapText="1"/>
    </xf>
    <xf numFmtId="179" fontId="0" fillId="0" borderId="0" xfId="0" applyNumberFormat="1" applyFill="1" applyBorder="1" applyAlignment="1">
      <alignment vertical="center"/>
    </xf>
    <xf numFmtId="0" fontId="4" fillId="0" borderId="0" xfId="0" applyFont="1" applyFill="1" applyBorder="1" applyAlignment="1">
      <alignment vertical="top"/>
    </xf>
    <xf numFmtId="0" fontId="4" fillId="0" borderId="0" xfId="0" applyFont="1" applyAlignment="1">
      <alignment vertical="top"/>
    </xf>
    <xf numFmtId="0" fontId="0" fillId="0" borderId="0" xfId="0" applyBorder="1">
      <alignment vertical="center"/>
    </xf>
    <xf numFmtId="179" fontId="0" fillId="4" borderId="2" xfId="0" applyNumberFormat="1" applyFill="1" applyBorder="1" applyAlignment="1">
      <alignment vertical="center"/>
    </xf>
    <xf numFmtId="0" fontId="0" fillId="4" borderId="2" xfId="0" applyFill="1" applyBorder="1" applyAlignment="1">
      <alignment horizontal="center" vertical="center" wrapText="1"/>
    </xf>
    <xf numFmtId="0" fontId="0" fillId="4" borderId="2" xfId="0" applyFill="1" applyBorder="1" applyAlignment="1">
      <alignment horizontal="center" vertical="center"/>
    </xf>
    <xf numFmtId="0" fontId="0" fillId="4" borderId="4" xfId="0" applyFont="1" applyFill="1" applyBorder="1" applyAlignment="1">
      <alignment horizontal="center" vertical="center" wrapText="1"/>
    </xf>
    <xf numFmtId="0" fontId="0" fillId="4" borderId="3" xfId="0" applyFill="1" applyBorder="1" applyAlignment="1">
      <alignment horizontal="center" vertical="center"/>
    </xf>
    <xf numFmtId="0" fontId="0" fillId="0" borderId="0" xfId="0" applyBorder="1" applyAlignment="1" applyProtection="1">
      <alignment vertical="center"/>
      <protection locked="0"/>
    </xf>
    <xf numFmtId="0" fontId="0" fillId="0" borderId="9" xfId="0" applyBorder="1" applyAlignment="1" applyProtection="1">
      <alignment vertical="center"/>
      <protection locked="0"/>
    </xf>
    <xf numFmtId="0" fontId="4" fillId="0" borderId="0" xfId="0" applyFont="1" applyFill="1">
      <alignment vertical="center"/>
    </xf>
    <xf numFmtId="0" fontId="0" fillId="0" borderId="0" xfId="0" applyFill="1">
      <alignment vertical="center"/>
    </xf>
    <xf numFmtId="0" fontId="4" fillId="0" borderId="1" xfId="0" applyFont="1" applyFill="1" applyBorder="1" applyAlignment="1">
      <alignment vertical="center"/>
    </xf>
    <xf numFmtId="0" fontId="11" fillId="4" borderId="2"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7" xfId="0" applyFill="1" applyBorder="1" applyAlignment="1" applyProtection="1">
      <alignment vertical="center"/>
      <protection locked="0"/>
    </xf>
    <xf numFmtId="0" fontId="0" fillId="0" borderId="8" xfId="0" applyFill="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Fill="1" applyBorder="1" applyAlignment="1" applyProtection="1">
      <alignment vertical="center"/>
      <protection locked="0"/>
    </xf>
    <xf numFmtId="0" fontId="0" fillId="4" borderId="6"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5" xfId="0" applyFill="1" applyBorder="1" applyAlignment="1">
      <alignment horizontal="center" vertical="center" wrapText="1"/>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8" fillId="0" borderId="2"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0" fillId="0" borderId="4" xfId="0" applyBorder="1" applyAlignment="1" applyProtection="1">
      <alignment vertical="center"/>
      <protection locked="0"/>
    </xf>
    <xf numFmtId="0" fontId="11" fillId="4" borderId="1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7"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77" fontId="0" fillId="2" borderId="7" xfId="0" applyNumberFormat="1" applyFill="1" applyBorder="1" applyAlignment="1" applyProtection="1">
      <alignment horizontal="center" vertical="center"/>
      <protection locked="0"/>
    </xf>
    <xf numFmtId="177" fontId="0" fillId="2" borderId="8" xfId="0" applyNumberFormat="1" applyFill="1" applyBorder="1" applyAlignment="1" applyProtection="1">
      <alignment horizontal="center" vertical="center"/>
      <protection locked="0"/>
    </xf>
    <xf numFmtId="177" fontId="0" fillId="4" borderId="7" xfId="0" applyNumberFormat="1" applyFill="1" applyBorder="1" applyAlignment="1" applyProtection="1">
      <alignment horizontal="center" vertical="center"/>
      <protection locked="0"/>
    </xf>
    <xf numFmtId="177" fontId="0" fillId="4" borderId="8" xfId="0" applyNumberFormat="1" applyFill="1" applyBorder="1" applyAlignment="1" applyProtection="1">
      <alignment horizontal="center" vertical="center"/>
      <protection locked="0"/>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4" xfId="0" applyFill="1" applyBorder="1" applyAlignment="1">
      <alignment horizontal="left" vertical="center"/>
    </xf>
    <xf numFmtId="0" fontId="0" fillId="3" borderId="7"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6" fillId="4" borderId="7"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4" borderId="7" xfId="0" applyNumberFormat="1" applyFill="1" applyBorder="1" applyAlignment="1" applyProtection="1">
      <alignment horizontal="center" vertical="center"/>
      <protection locked="0"/>
    </xf>
    <xf numFmtId="176" fontId="0" fillId="4" borderId="8" xfId="0" applyNumberFormat="1" applyFill="1" applyBorder="1" applyAlignment="1" applyProtection="1">
      <alignment horizontal="center" vertical="center"/>
      <protection locked="0"/>
    </xf>
    <xf numFmtId="176" fontId="0" fillId="4" borderId="4" xfId="0" applyNumberFormat="1" applyFill="1" applyBorder="1" applyAlignment="1" applyProtection="1">
      <alignment horizontal="center" vertical="center"/>
      <protection locked="0"/>
    </xf>
    <xf numFmtId="176" fontId="0" fillId="4" borderId="2" xfId="0" applyNumberFormat="1" applyFill="1" applyBorder="1" applyAlignment="1" applyProtection="1">
      <alignment horizontal="center" vertical="center"/>
      <protection locked="0"/>
    </xf>
    <xf numFmtId="0" fontId="0" fillId="4" borderId="2" xfId="0" applyFill="1" applyBorder="1" applyAlignment="1">
      <alignment horizontal="center" vertical="center"/>
    </xf>
    <xf numFmtId="0" fontId="5" fillId="4" borderId="6" xfId="0" applyFont="1" applyFill="1" applyBorder="1" applyAlignment="1">
      <alignment vertical="center" wrapText="1"/>
    </xf>
    <xf numFmtId="0" fontId="5" fillId="4" borderId="1" xfId="0" applyFont="1" applyFill="1" applyBorder="1" applyAlignment="1">
      <alignment vertical="center" wrapText="1"/>
    </xf>
    <xf numFmtId="0" fontId="5" fillId="4" borderId="3" xfId="0" applyFont="1" applyFill="1" applyBorder="1" applyAlignment="1">
      <alignment vertical="center" wrapText="1"/>
    </xf>
    <xf numFmtId="0" fontId="0" fillId="3" borderId="6"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2" borderId="8"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7" xfId="0" applyFont="1" applyFill="1" applyBorder="1" applyAlignment="1">
      <alignment horizontal="center" vertical="center" wrapText="1"/>
    </xf>
    <xf numFmtId="178" fontId="0" fillId="2" borderId="7" xfId="0" applyNumberFormat="1" applyFill="1" applyBorder="1" applyAlignment="1" applyProtection="1">
      <alignment horizontal="center" vertical="center"/>
      <protection locked="0"/>
    </xf>
    <xf numFmtId="178" fontId="0" fillId="2" borderId="8" xfId="0" applyNumberFormat="1" applyFill="1" applyBorder="1" applyAlignment="1" applyProtection="1">
      <alignment horizontal="center" vertical="center"/>
      <protection locked="0"/>
    </xf>
    <xf numFmtId="179" fontId="9" fillId="0" borderId="8" xfId="0" applyNumberFormat="1" applyFont="1" applyFill="1" applyBorder="1" applyAlignment="1">
      <alignment horizontal="left" vertical="top"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4" xfId="0" applyFill="1" applyBorder="1" applyAlignment="1">
      <alignment horizontal="left" vertical="center" wrapText="1"/>
    </xf>
    <xf numFmtId="0" fontId="0" fillId="4" borderId="2" xfId="0" applyFill="1" applyBorder="1" applyAlignment="1">
      <alignment horizontal="center" vertical="center" wrapText="1"/>
    </xf>
    <xf numFmtId="0" fontId="0" fillId="2" borderId="2"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179" fontId="0" fillId="4" borderId="7" xfId="0" applyNumberFormat="1" applyFont="1" applyFill="1" applyBorder="1" applyAlignment="1">
      <alignment horizontal="center" vertical="center" wrapText="1"/>
    </xf>
    <xf numFmtId="179" fontId="0" fillId="4" borderId="8" xfId="0" applyNumberFormat="1" applyFont="1" applyFill="1" applyBorder="1" applyAlignment="1">
      <alignment horizontal="center"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4" xfId="0" applyFont="1" applyFill="1" applyBorder="1" applyAlignment="1">
      <alignment vertical="center" wrapText="1"/>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13" fillId="0" borderId="0" xfId="0" applyFont="1" applyBorder="1" applyAlignment="1">
      <alignment horizontal="center" vertical="center"/>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0" fontId="0" fillId="4" borderId="6" xfId="0" applyFill="1" applyBorder="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5" xfId="0" applyFill="1" applyBorder="1" applyAlignment="1">
      <alignment horizontal="center" vertical="center"/>
    </xf>
    <xf numFmtId="178" fontId="0" fillId="2" borderId="7" xfId="0" applyNumberFormat="1" applyFill="1" applyBorder="1" applyAlignment="1" applyProtection="1">
      <alignment horizontal="center" vertical="center" shrinkToFit="1"/>
      <protection locked="0"/>
    </xf>
    <xf numFmtId="178" fontId="0" fillId="2" borderId="8" xfId="0" applyNumberFormat="1" applyFill="1" applyBorder="1" applyAlignment="1" applyProtection="1">
      <alignment horizontal="center" vertical="center" shrinkToFit="1"/>
      <protection locked="0"/>
    </xf>
    <xf numFmtId="178" fontId="0" fillId="4" borderId="7" xfId="0" applyNumberFormat="1" applyFont="1" applyFill="1" applyBorder="1" applyAlignment="1">
      <alignment horizontal="center" vertical="center" wrapText="1"/>
    </xf>
    <xf numFmtId="178" fontId="0" fillId="4" borderId="8"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X42"/>
  <sheetViews>
    <sheetView tabSelected="1" view="pageBreakPreview" topLeftCell="A6" zoomScale="80" zoomScaleNormal="80" zoomScaleSheetLayoutView="80" workbookViewId="0">
      <selection activeCell="X21" sqref="X21"/>
    </sheetView>
  </sheetViews>
  <sheetFormatPr defaultColWidth="8.875" defaultRowHeight="13.5" x14ac:dyDescent="0.15"/>
  <cols>
    <col min="5" max="5" width="11.375" customWidth="1"/>
    <col min="6" max="18" width="10.125" customWidth="1"/>
  </cols>
  <sheetData>
    <row r="1" spans="4:24" x14ac:dyDescent="0.15">
      <c r="D1" t="s">
        <v>34</v>
      </c>
    </row>
    <row r="2" spans="4:24" ht="13.5" customHeight="1" x14ac:dyDescent="0.15">
      <c r="D2" s="127" t="s">
        <v>58</v>
      </c>
      <c r="E2" s="127"/>
      <c r="F2" s="127"/>
      <c r="G2" s="127"/>
      <c r="H2" s="127"/>
      <c r="I2" s="127"/>
      <c r="J2" s="127"/>
      <c r="K2" s="127"/>
      <c r="L2" s="127"/>
      <c r="M2" s="127"/>
      <c r="N2" s="127"/>
      <c r="O2" s="127"/>
      <c r="P2" s="127"/>
      <c r="Q2" s="129" t="s">
        <v>65</v>
      </c>
      <c r="R2" s="127"/>
    </row>
    <row r="3" spans="4:24" ht="13.5" customHeight="1" x14ac:dyDescent="0.15">
      <c r="D3" s="128"/>
      <c r="E3" s="128"/>
      <c r="F3" s="128"/>
      <c r="G3" s="128"/>
      <c r="H3" s="128"/>
      <c r="I3" s="128"/>
      <c r="J3" s="128"/>
      <c r="K3" s="128"/>
      <c r="L3" s="128"/>
      <c r="M3" s="128"/>
      <c r="N3" s="128"/>
      <c r="O3" s="128"/>
      <c r="P3" s="128"/>
      <c r="Q3" s="128"/>
      <c r="R3" s="128"/>
    </row>
    <row r="4" spans="4:24" ht="32.25" customHeight="1" x14ac:dyDescent="0.15">
      <c r="D4" s="69" t="s">
        <v>9</v>
      </c>
      <c r="E4" s="69"/>
      <c r="F4" s="69"/>
      <c r="G4" s="106"/>
      <c r="H4" s="107"/>
      <c r="I4" s="107"/>
      <c r="J4" s="107"/>
      <c r="K4" s="107"/>
      <c r="L4" s="102" t="s">
        <v>14</v>
      </c>
      <c r="M4" s="102"/>
      <c r="N4" s="90"/>
      <c r="O4" s="91"/>
      <c r="P4" s="91"/>
      <c r="Q4" s="91"/>
      <c r="R4" s="92"/>
    </row>
    <row r="5" spans="4:24" ht="32.25" customHeight="1" x14ac:dyDescent="0.15">
      <c r="D5" s="102" t="s">
        <v>13</v>
      </c>
      <c r="E5" s="102"/>
      <c r="F5" s="102"/>
      <c r="G5" s="93"/>
      <c r="H5" s="94"/>
      <c r="I5" s="94"/>
      <c r="J5" s="94"/>
      <c r="K5" s="94"/>
      <c r="L5" s="95" t="s">
        <v>44</v>
      </c>
      <c r="M5" s="96"/>
      <c r="N5" s="114"/>
      <c r="O5" s="115"/>
      <c r="P5" s="115"/>
      <c r="Q5" s="115"/>
      <c r="R5" s="116"/>
    </row>
    <row r="6" spans="4:24" ht="16.5" customHeight="1" x14ac:dyDescent="0.15">
      <c r="E6" s="1"/>
      <c r="G6" s="2"/>
      <c r="H6" s="2"/>
      <c r="I6" s="2"/>
      <c r="J6" s="2"/>
      <c r="K6" s="2"/>
      <c r="L6" s="22"/>
      <c r="M6" s="2"/>
      <c r="N6" s="22" t="s">
        <v>38</v>
      </c>
      <c r="O6" s="2"/>
      <c r="P6" s="2"/>
      <c r="Q6" s="2"/>
      <c r="R6" s="2"/>
    </row>
    <row r="7" spans="4:24" ht="15" customHeight="1" x14ac:dyDescent="0.15">
      <c r="D7" s="37" t="s">
        <v>52</v>
      </c>
      <c r="E7" s="37"/>
      <c r="F7" s="35" t="s">
        <v>17</v>
      </c>
      <c r="G7" s="35" t="s">
        <v>18</v>
      </c>
      <c r="H7" s="36" t="s">
        <v>19</v>
      </c>
      <c r="I7" s="36" t="s">
        <v>0</v>
      </c>
      <c r="J7" s="36" t="s">
        <v>1</v>
      </c>
      <c r="K7" s="36" t="s">
        <v>2</v>
      </c>
      <c r="L7" s="36" t="s">
        <v>3</v>
      </c>
      <c r="M7" s="36" t="s">
        <v>24</v>
      </c>
      <c r="N7" s="36" t="s">
        <v>4</v>
      </c>
      <c r="O7" s="36" t="s">
        <v>5</v>
      </c>
      <c r="P7" s="36" t="s">
        <v>6</v>
      </c>
      <c r="Q7" s="36" t="s">
        <v>7</v>
      </c>
      <c r="R7" s="36" t="s">
        <v>26</v>
      </c>
    </row>
    <row r="8" spans="4:24" ht="30" customHeight="1" x14ac:dyDescent="0.15">
      <c r="D8" s="37"/>
      <c r="E8" s="37"/>
      <c r="F8" s="13">
        <v>0</v>
      </c>
      <c r="G8" s="13">
        <v>0</v>
      </c>
      <c r="H8" s="13">
        <v>0</v>
      </c>
      <c r="I8" s="13">
        <v>0</v>
      </c>
      <c r="J8" s="13">
        <v>0</v>
      </c>
      <c r="K8" s="13">
        <v>0</v>
      </c>
      <c r="L8" s="13">
        <v>0</v>
      </c>
      <c r="M8" s="13">
        <v>0</v>
      </c>
      <c r="N8" s="13">
        <v>0</v>
      </c>
      <c r="O8" s="13">
        <v>0</v>
      </c>
      <c r="P8" s="13">
        <v>0</v>
      </c>
      <c r="Q8" s="13">
        <v>0</v>
      </c>
      <c r="R8" s="25">
        <f>SUM(F8:Q8)</f>
        <v>0</v>
      </c>
      <c r="S8" s="19"/>
      <c r="T8" s="17"/>
      <c r="U8" s="16"/>
      <c r="V8" s="16"/>
      <c r="W8" s="16"/>
      <c r="X8" s="16"/>
    </row>
    <row r="9" spans="4:24" ht="30" customHeight="1" x14ac:dyDescent="0.15">
      <c r="D9" s="6"/>
      <c r="E9" s="6"/>
      <c r="F9" s="113" t="s">
        <v>64</v>
      </c>
      <c r="G9" s="113"/>
      <c r="H9" s="113"/>
      <c r="I9" s="113"/>
      <c r="J9" s="113"/>
      <c r="K9" s="113"/>
      <c r="L9" s="113"/>
      <c r="M9" s="113"/>
      <c r="N9" s="113"/>
      <c r="O9" s="113"/>
      <c r="P9" s="113"/>
      <c r="Q9" s="113"/>
      <c r="R9" s="21"/>
      <c r="S9" s="20"/>
      <c r="T9" s="17"/>
      <c r="U9" s="16"/>
      <c r="V9" s="16"/>
      <c r="W9" s="16"/>
      <c r="X9" s="16"/>
    </row>
    <row r="10" spans="4:24" ht="15" customHeight="1" x14ac:dyDescent="0.15">
      <c r="D10" s="117" t="s">
        <v>20</v>
      </c>
      <c r="E10" s="117"/>
      <c r="F10" s="26" t="s">
        <v>17</v>
      </c>
      <c r="G10" s="26" t="s">
        <v>18</v>
      </c>
      <c r="H10" s="27" t="s">
        <v>19</v>
      </c>
      <c r="I10" s="27" t="s">
        <v>0</v>
      </c>
      <c r="J10" s="27" t="s">
        <v>1</v>
      </c>
      <c r="K10" s="27" t="s">
        <v>2</v>
      </c>
      <c r="L10" s="27" t="s">
        <v>3</v>
      </c>
      <c r="M10" s="27" t="s">
        <v>24</v>
      </c>
      <c r="N10" s="27" t="s">
        <v>4</v>
      </c>
      <c r="O10" s="27" t="s">
        <v>5</v>
      </c>
      <c r="P10" s="27" t="s">
        <v>6</v>
      </c>
      <c r="Q10" s="27" t="s">
        <v>7</v>
      </c>
      <c r="R10" s="27" t="s">
        <v>26</v>
      </c>
    </row>
    <row r="11" spans="4:24" ht="30" customHeight="1" x14ac:dyDescent="0.15">
      <c r="D11" s="117"/>
      <c r="E11" s="117"/>
      <c r="F11" s="13">
        <v>0</v>
      </c>
      <c r="G11" s="13">
        <v>0</v>
      </c>
      <c r="H11" s="13">
        <v>0</v>
      </c>
      <c r="I11" s="13">
        <v>0</v>
      </c>
      <c r="J11" s="13">
        <v>0</v>
      </c>
      <c r="K11" s="13">
        <v>0</v>
      </c>
      <c r="L11" s="13">
        <v>0</v>
      </c>
      <c r="M11" s="13">
        <v>0</v>
      </c>
      <c r="N11" s="13">
        <v>0</v>
      </c>
      <c r="O11" s="13">
        <v>0</v>
      </c>
      <c r="P11" s="13">
        <v>0</v>
      </c>
      <c r="Q11" s="13">
        <v>0</v>
      </c>
      <c r="R11" s="25">
        <f>SUM(F11:Q11)</f>
        <v>0</v>
      </c>
      <c r="S11" t="s">
        <v>28</v>
      </c>
      <c r="T11" s="17"/>
      <c r="U11" s="16"/>
      <c r="V11" s="16"/>
      <c r="W11" s="16"/>
      <c r="X11" s="16"/>
    </row>
    <row r="12" spans="4:24" ht="18" customHeight="1" x14ac:dyDescent="0.15">
      <c r="D12" s="118" t="s">
        <v>21</v>
      </c>
      <c r="E12" s="118"/>
      <c r="F12" s="11" t="s">
        <v>17</v>
      </c>
      <c r="G12" s="11" t="s">
        <v>18</v>
      </c>
      <c r="H12" s="5" t="s">
        <v>19</v>
      </c>
      <c r="I12" s="5" t="s">
        <v>0</v>
      </c>
      <c r="J12" s="5" t="s">
        <v>1</v>
      </c>
      <c r="K12" s="5" t="s">
        <v>2</v>
      </c>
      <c r="L12" s="5" t="s">
        <v>3</v>
      </c>
      <c r="M12" s="5" t="s">
        <v>24</v>
      </c>
      <c r="N12" s="5" t="s">
        <v>4</v>
      </c>
      <c r="O12" s="5" t="s">
        <v>5</v>
      </c>
      <c r="P12" s="5" t="s">
        <v>6</v>
      </c>
      <c r="Q12" s="10" t="s">
        <v>7</v>
      </c>
      <c r="R12" s="10" t="s">
        <v>26</v>
      </c>
    </row>
    <row r="13" spans="4:24" ht="30" customHeight="1" x14ac:dyDescent="0.15">
      <c r="D13" s="118"/>
      <c r="E13" s="118"/>
      <c r="F13" s="13">
        <v>0</v>
      </c>
      <c r="G13" s="13">
        <v>0</v>
      </c>
      <c r="H13" s="13">
        <v>0</v>
      </c>
      <c r="I13" s="13">
        <v>0</v>
      </c>
      <c r="J13" s="13">
        <v>0</v>
      </c>
      <c r="K13" s="13">
        <v>0</v>
      </c>
      <c r="L13" s="13">
        <v>0</v>
      </c>
      <c r="M13" s="13">
        <v>0</v>
      </c>
      <c r="N13" s="13">
        <v>0</v>
      </c>
      <c r="O13" s="13">
        <v>0</v>
      </c>
      <c r="P13" s="13">
        <v>0</v>
      </c>
      <c r="Q13" s="13">
        <v>0</v>
      </c>
      <c r="R13" s="14">
        <f>SUM(F13:Q13)</f>
        <v>0</v>
      </c>
      <c r="S13" t="s">
        <v>27</v>
      </c>
    </row>
    <row r="14" spans="4:24" ht="15.75" customHeight="1" x14ac:dyDescent="0.15">
      <c r="D14" s="60" t="s">
        <v>39</v>
      </c>
      <c r="E14" s="61"/>
      <c r="F14" s="61"/>
      <c r="G14" s="62"/>
      <c r="H14" s="101" t="s">
        <v>10</v>
      </c>
      <c r="I14" s="101"/>
      <c r="J14" s="101"/>
      <c r="K14" s="101"/>
      <c r="L14" s="101" t="s">
        <v>25</v>
      </c>
      <c r="M14" s="101"/>
      <c r="N14" s="101"/>
      <c r="O14" s="101"/>
      <c r="P14" s="98" t="s">
        <v>59</v>
      </c>
      <c r="Q14" s="99"/>
      <c r="R14" s="100"/>
    </row>
    <row r="15" spans="4:24" ht="30" customHeight="1" x14ac:dyDescent="0.15">
      <c r="D15" s="63"/>
      <c r="E15" s="64"/>
      <c r="F15" s="64"/>
      <c r="G15" s="65"/>
      <c r="H15" s="97"/>
      <c r="I15" s="97"/>
      <c r="J15" s="97"/>
      <c r="K15" s="97"/>
      <c r="L15" s="97"/>
      <c r="M15" s="97"/>
      <c r="N15" s="97"/>
      <c r="O15" s="97"/>
      <c r="P15" s="98">
        <f>H15-L15</f>
        <v>0</v>
      </c>
      <c r="Q15" s="99"/>
      <c r="R15" s="100"/>
    </row>
    <row r="16" spans="4:24" ht="15" customHeight="1" x14ac:dyDescent="0.15">
      <c r="F16" s="23" t="s">
        <v>51</v>
      </c>
    </row>
    <row r="17" spans="4:18" ht="30" customHeight="1" x14ac:dyDescent="0.15">
      <c r="D17" s="119" t="s">
        <v>30</v>
      </c>
      <c r="E17" s="120"/>
      <c r="F17" s="121"/>
      <c r="G17" s="119" t="s">
        <v>29</v>
      </c>
      <c r="H17" s="120"/>
      <c r="I17" s="122">
        <f>R11</f>
        <v>0</v>
      </c>
      <c r="J17" s="123"/>
      <c r="K17" s="28" t="s">
        <v>16</v>
      </c>
      <c r="L17" s="108" t="s">
        <v>32</v>
      </c>
      <c r="M17" s="109"/>
      <c r="N17" s="110" t="s">
        <v>27</v>
      </c>
      <c r="O17" s="109"/>
      <c r="P17" s="111">
        <f>R13</f>
        <v>0</v>
      </c>
      <c r="Q17" s="112"/>
      <c r="R17" s="12" t="s">
        <v>15</v>
      </c>
    </row>
    <row r="18" spans="4:18" ht="30" customHeight="1" x14ac:dyDescent="0.15">
      <c r="D18" s="119" t="s">
        <v>31</v>
      </c>
      <c r="E18" s="120"/>
      <c r="F18" s="121"/>
      <c r="G18" s="49" t="s">
        <v>62</v>
      </c>
      <c r="H18" s="51"/>
      <c r="I18" s="143">
        <f>IF(I17*30000&gt;3000000,3000000,(I17*30000))</f>
        <v>0</v>
      </c>
      <c r="J18" s="144"/>
      <c r="K18" s="28" t="s">
        <v>8</v>
      </c>
      <c r="L18" s="110" t="s">
        <v>33</v>
      </c>
      <c r="M18" s="109"/>
      <c r="N18" s="130" t="s">
        <v>63</v>
      </c>
      <c r="O18" s="131"/>
      <c r="P18" s="141">
        <f>IF(P17*30000&gt;3000000,3000000,(P17*30000))</f>
        <v>0</v>
      </c>
      <c r="Q18" s="142"/>
      <c r="R18" s="18" t="s">
        <v>8</v>
      </c>
    </row>
    <row r="19" spans="4:18" ht="34.5" customHeight="1" x14ac:dyDescent="0.15">
      <c r="D19" s="119" t="s">
        <v>11</v>
      </c>
      <c r="E19" s="120"/>
      <c r="F19" s="120"/>
      <c r="G19" s="120"/>
      <c r="H19" s="121"/>
      <c r="I19" s="103" t="s">
        <v>60</v>
      </c>
      <c r="J19" s="104"/>
      <c r="K19" s="104"/>
      <c r="L19" s="104"/>
      <c r="M19" s="104"/>
      <c r="N19" s="105"/>
      <c r="O19" s="88">
        <f>R11*22*P15*173/1000000</f>
        <v>0</v>
      </c>
      <c r="P19" s="89"/>
      <c r="Q19" s="89"/>
      <c r="R19" s="29" t="s">
        <v>22</v>
      </c>
    </row>
    <row r="20" spans="4:18" ht="36.75" customHeight="1" x14ac:dyDescent="0.15">
      <c r="D20" s="132" t="s">
        <v>12</v>
      </c>
      <c r="E20" s="133"/>
      <c r="F20" s="133"/>
      <c r="G20" s="133"/>
      <c r="H20" s="134"/>
      <c r="I20" s="124" t="s">
        <v>61</v>
      </c>
      <c r="J20" s="125"/>
      <c r="K20" s="125"/>
      <c r="L20" s="125"/>
      <c r="M20" s="125"/>
      <c r="N20" s="126"/>
      <c r="O20" s="86">
        <f>R13*22*P15*173/1000000</f>
        <v>0</v>
      </c>
      <c r="P20" s="87"/>
      <c r="Q20" s="87"/>
      <c r="R20" s="12" t="s">
        <v>23</v>
      </c>
    </row>
    <row r="21" spans="4:18" ht="17.25" customHeight="1" x14ac:dyDescent="0.15">
      <c r="E21" s="6"/>
      <c r="F21" s="1" t="s">
        <v>35</v>
      </c>
      <c r="G21" s="6"/>
      <c r="H21" s="6"/>
      <c r="I21" s="7"/>
      <c r="J21" s="7"/>
      <c r="K21" s="7"/>
      <c r="L21" s="7"/>
      <c r="M21" s="7"/>
      <c r="N21" s="7"/>
      <c r="O21" s="8"/>
      <c r="P21" s="8"/>
      <c r="Q21" s="8"/>
      <c r="R21" s="9"/>
    </row>
    <row r="22" spans="4:18" ht="18" customHeight="1" x14ac:dyDescent="0.15">
      <c r="F22" s="3" t="s">
        <v>36</v>
      </c>
    </row>
    <row r="23" spans="4:18" ht="27.95" customHeight="1" x14ac:dyDescent="0.15">
      <c r="D23" s="135" t="s">
        <v>40</v>
      </c>
      <c r="E23" s="136"/>
      <c r="F23" s="136"/>
      <c r="G23" s="136"/>
      <c r="H23" s="137"/>
      <c r="I23" s="58"/>
      <c r="J23" s="58"/>
      <c r="K23" s="58"/>
      <c r="L23" s="58"/>
      <c r="M23" s="58"/>
      <c r="N23" s="58"/>
      <c r="O23" s="71"/>
      <c r="P23" s="72"/>
      <c r="Q23" s="72"/>
      <c r="R23" s="73"/>
    </row>
    <row r="24" spans="4:18" ht="27.95" customHeight="1" x14ac:dyDescent="0.15">
      <c r="D24" s="138"/>
      <c r="E24" s="139"/>
      <c r="F24" s="139"/>
      <c r="G24" s="139"/>
      <c r="H24" s="140"/>
      <c r="I24" s="58"/>
      <c r="J24" s="58"/>
      <c r="K24" s="58"/>
      <c r="L24" s="58"/>
      <c r="M24" s="58"/>
      <c r="N24" s="58"/>
      <c r="O24" s="71"/>
      <c r="P24" s="72"/>
      <c r="Q24" s="72"/>
      <c r="R24" s="73"/>
    </row>
    <row r="25" spans="4:18" ht="16.5" customHeight="1" x14ac:dyDescent="0.15">
      <c r="D25" s="9"/>
      <c r="E25" s="9"/>
      <c r="F25" s="3" t="s">
        <v>37</v>
      </c>
      <c r="G25" s="9"/>
      <c r="H25" s="9"/>
      <c r="I25" s="30"/>
      <c r="J25" s="30"/>
      <c r="K25" s="30"/>
      <c r="L25" s="30"/>
      <c r="M25" s="30"/>
      <c r="N25" s="30"/>
      <c r="O25" s="30"/>
      <c r="P25" s="30"/>
      <c r="Q25" s="30"/>
      <c r="R25" s="30"/>
    </row>
    <row r="26" spans="4:18" ht="18" customHeight="1" x14ac:dyDescent="0.15">
      <c r="E26" s="3"/>
      <c r="F26" s="32" t="s">
        <v>53</v>
      </c>
      <c r="G26" s="33"/>
      <c r="H26" s="33"/>
      <c r="I26" s="33"/>
      <c r="J26" s="33"/>
      <c r="K26" s="33"/>
      <c r="L26" s="33"/>
      <c r="M26" s="33"/>
    </row>
    <row r="27" spans="4:18" ht="27.95" customHeight="1" x14ac:dyDescent="0.15">
      <c r="D27" s="44" t="s">
        <v>48</v>
      </c>
      <c r="E27" s="60" t="s">
        <v>41</v>
      </c>
      <c r="F27" s="61"/>
      <c r="G27" s="61"/>
      <c r="H27" s="62"/>
      <c r="I27" s="59"/>
      <c r="J27" s="59"/>
      <c r="K27" s="59"/>
      <c r="L27" s="59"/>
      <c r="M27" s="59"/>
      <c r="N27" s="59"/>
      <c r="O27" s="55"/>
      <c r="P27" s="56"/>
      <c r="Q27" s="56"/>
      <c r="R27" s="57"/>
    </row>
    <row r="28" spans="4:18" ht="27.95" customHeight="1" x14ac:dyDescent="0.15">
      <c r="D28" s="45"/>
      <c r="E28" s="63"/>
      <c r="F28" s="64"/>
      <c r="G28" s="64"/>
      <c r="H28" s="65"/>
      <c r="I28" s="55"/>
      <c r="J28" s="56"/>
      <c r="K28" s="57"/>
      <c r="L28" s="55"/>
      <c r="M28" s="56"/>
      <c r="N28" s="57"/>
      <c r="O28" s="55"/>
      <c r="P28" s="56"/>
      <c r="Q28" s="56"/>
      <c r="R28" s="57"/>
    </row>
    <row r="29" spans="4:18" ht="27.95" customHeight="1" x14ac:dyDescent="0.15">
      <c r="D29" s="44" t="s">
        <v>49</v>
      </c>
      <c r="E29" s="49" t="s">
        <v>56</v>
      </c>
      <c r="F29" s="50"/>
      <c r="G29" s="50"/>
      <c r="H29" s="51"/>
      <c r="I29" s="66"/>
      <c r="J29" s="67"/>
      <c r="K29" s="68"/>
      <c r="L29" s="66"/>
      <c r="M29" s="67"/>
      <c r="N29" s="68"/>
      <c r="O29" s="66"/>
      <c r="P29" s="67"/>
      <c r="Q29" s="67"/>
      <c r="R29" s="68"/>
    </row>
    <row r="30" spans="4:18" ht="27.95" customHeight="1" x14ac:dyDescent="0.15">
      <c r="D30" s="45"/>
      <c r="E30" s="52"/>
      <c r="F30" s="53"/>
      <c r="G30" s="53"/>
      <c r="H30" s="54"/>
      <c r="I30" s="59"/>
      <c r="J30" s="59"/>
      <c r="K30" s="59"/>
      <c r="L30" s="59"/>
      <c r="M30" s="59"/>
      <c r="N30" s="59"/>
      <c r="O30" s="55"/>
      <c r="P30" s="56"/>
      <c r="Q30" s="56"/>
      <c r="R30" s="57"/>
    </row>
    <row r="31" spans="4:18" ht="15.95" customHeight="1" x14ac:dyDescent="0.15">
      <c r="E31" s="15"/>
      <c r="F31" s="1" t="s">
        <v>57</v>
      </c>
      <c r="G31" s="1"/>
      <c r="H31" s="1"/>
      <c r="I31" s="34"/>
      <c r="J31" s="34"/>
      <c r="K31" s="34"/>
      <c r="L31" s="34"/>
      <c r="M31" s="34"/>
      <c r="N31" s="34"/>
      <c r="O31" s="34"/>
      <c r="P31" s="34"/>
      <c r="Q31" s="4"/>
      <c r="R31" s="4"/>
    </row>
    <row r="32" spans="4:18" ht="27.95" customHeight="1" x14ac:dyDescent="0.15">
      <c r="D32" s="37" t="s">
        <v>48</v>
      </c>
      <c r="E32" s="38" t="s">
        <v>45</v>
      </c>
      <c r="F32" s="39"/>
      <c r="G32" s="39"/>
      <c r="H32" s="40"/>
      <c r="I32" s="70"/>
      <c r="J32" s="70"/>
      <c r="K32" s="70"/>
      <c r="L32" s="58"/>
      <c r="M32" s="58"/>
      <c r="N32" s="58"/>
      <c r="O32" s="71"/>
      <c r="P32" s="72"/>
      <c r="Q32" s="72"/>
      <c r="R32" s="73"/>
    </row>
    <row r="33" spans="3:19" ht="27.95" customHeight="1" x14ac:dyDescent="0.15">
      <c r="D33" s="37"/>
      <c r="E33" s="41"/>
      <c r="F33" s="42"/>
      <c r="G33" s="42"/>
      <c r="H33" s="43"/>
      <c r="I33" s="80"/>
      <c r="J33" s="81"/>
      <c r="K33" s="82"/>
      <c r="L33" s="83"/>
      <c r="M33" s="84"/>
      <c r="N33" s="85"/>
      <c r="O33" s="83"/>
      <c r="P33" s="84"/>
      <c r="Q33" s="84"/>
      <c r="R33" s="85"/>
    </row>
    <row r="34" spans="3:19" ht="27.95" customHeight="1" x14ac:dyDescent="0.15">
      <c r="D34" s="37"/>
      <c r="E34" s="38" t="s">
        <v>46</v>
      </c>
      <c r="F34" s="39"/>
      <c r="G34" s="39"/>
      <c r="H34" s="40"/>
      <c r="I34" s="80"/>
      <c r="J34" s="81"/>
      <c r="K34" s="82"/>
      <c r="L34" s="83"/>
      <c r="M34" s="84"/>
      <c r="N34" s="85"/>
      <c r="O34" s="83"/>
      <c r="P34" s="84"/>
      <c r="Q34" s="84"/>
      <c r="R34" s="85"/>
    </row>
    <row r="35" spans="3:19" ht="27.95" customHeight="1" x14ac:dyDescent="0.15">
      <c r="D35" s="37"/>
      <c r="E35" s="41"/>
      <c r="F35" s="42"/>
      <c r="G35" s="42"/>
      <c r="H35" s="43"/>
      <c r="I35" s="58"/>
      <c r="J35" s="58"/>
      <c r="K35" s="58"/>
      <c r="L35" s="58"/>
      <c r="M35" s="58"/>
      <c r="N35" s="58"/>
      <c r="O35" s="71"/>
      <c r="P35" s="72"/>
      <c r="Q35" s="72"/>
      <c r="R35" s="73"/>
    </row>
    <row r="36" spans="3:19" ht="27.95" customHeight="1" x14ac:dyDescent="0.15">
      <c r="D36" s="37" t="s">
        <v>50</v>
      </c>
      <c r="E36" s="38" t="s">
        <v>47</v>
      </c>
      <c r="F36" s="39"/>
      <c r="G36" s="39"/>
      <c r="H36" s="40"/>
      <c r="I36" s="70"/>
      <c r="J36" s="70"/>
      <c r="K36" s="70"/>
      <c r="L36" s="58"/>
      <c r="M36" s="58"/>
      <c r="N36" s="58"/>
      <c r="O36" s="71"/>
      <c r="P36" s="72"/>
      <c r="Q36" s="72"/>
      <c r="R36" s="73"/>
    </row>
    <row r="37" spans="3:19" ht="27.95" customHeight="1" x14ac:dyDescent="0.15">
      <c r="D37" s="37"/>
      <c r="E37" s="46" t="s">
        <v>55</v>
      </c>
      <c r="F37" s="47"/>
      <c r="G37" s="47"/>
      <c r="H37" s="48"/>
      <c r="I37" s="80"/>
      <c r="J37" s="81"/>
      <c r="K37" s="82"/>
      <c r="L37" s="83"/>
      <c r="M37" s="84"/>
      <c r="N37" s="85"/>
      <c r="O37" s="83"/>
      <c r="P37" s="84"/>
      <c r="Q37" s="84"/>
      <c r="R37" s="85"/>
    </row>
    <row r="38" spans="3:19" ht="15.95" customHeight="1" x14ac:dyDescent="0.15">
      <c r="C38" s="24"/>
      <c r="D38" s="9"/>
      <c r="E38" s="9"/>
      <c r="F38" s="9"/>
      <c r="G38" s="9"/>
      <c r="H38" s="9"/>
      <c r="I38" s="31"/>
      <c r="J38" s="31"/>
      <c r="K38" s="31"/>
      <c r="L38" s="31"/>
      <c r="M38" s="31"/>
      <c r="N38" s="31"/>
      <c r="O38" s="31"/>
      <c r="P38" s="31"/>
      <c r="Q38" s="31"/>
      <c r="R38" s="31"/>
      <c r="S38" s="24"/>
    </row>
    <row r="39" spans="3:19" ht="27.95" customHeight="1" x14ac:dyDescent="0.15">
      <c r="D39" s="49" t="s">
        <v>54</v>
      </c>
      <c r="E39" s="50"/>
      <c r="F39" s="50"/>
      <c r="G39" s="50"/>
      <c r="H39" s="51"/>
      <c r="I39" s="77" t="s">
        <v>42</v>
      </c>
      <c r="J39" s="78"/>
      <c r="K39" s="78"/>
      <c r="L39" s="78"/>
      <c r="M39" s="79"/>
      <c r="N39" s="77" t="s">
        <v>43</v>
      </c>
      <c r="O39" s="78"/>
      <c r="P39" s="78"/>
      <c r="Q39" s="78"/>
      <c r="R39" s="79"/>
    </row>
    <row r="40" spans="3:19" ht="27.95" customHeight="1" x14ac:dyDescent="0.15">
      <c r="D40" s="74"/>
      <c r="E40" s="75"/>
      <c r="F40" s="75"/>
      <c r="G40" s="75"/>
      <c r="H40" s="76"/>
      <c r="I40" s="66"/>
      <c r="J40" s="67"/>
      <c r="K40" s="67"/>
      <c r="L40" s="67"/>
      <c r="M40" s="68"/>
      <c r="N40" s="66"/>
      <c r="O40" s="67"/>
      <c r="P40" s="67"/>
      <c r="Q40" s="67"/>
      <c r="R40" s="68"/>
    </row>
    <row r="41" spans="3:19" ht="27.95" customHeight="1" x14ac:dyDescent="0.15">
      <c r="D41" s="74"/>
      <c r="E41" s="75"/>
      <c r="F41" s="75"/>
      <c r="G41" s="75"/>
      <c r="H41" s="76"/>
      <c r="I41" s="66"/>
      <c r="J41" s="67"/>
      <c r="K41" s="67"/>
      <c r="L41" s="67"/>
      <c r="M41" s="68"/>
      <c r="N41" s="66"/>
      <c r="O41" s="67"/>
      <c r="P41" s="67"/>
      <c r="Q41" s="67"/>
      <c r="R41" s="68"/>
    </row>
    <row r="42" spans="3:19" ht="27.95" customHeight="1" x14ac:dyDescent="0.15">
      <c r="D42" s="52"/>
      <c r="E42" s="53"/>
      <c r="F42" s="53"/>
      <c r="G42" s="53"/>
      <c r="H42" s="54"/>
      <c r="I42" s="66"/>
      <c r="J42" s="67"/>
      <c r="K42" s="67"/>
      <c r="L42" s="67"/>
      <c r="M42" s="68"/>
      <c r="N42" s="66"/>
      <c r="O42" s="67"/>
      <c r="P42" s="67"/>
      <c r="Q42" s="67"/>
      <c r="R42" s="68"/>
    </row>
  </sheetData>
  <sheetProtection selectLockedCells="1"/>
  <mergeCells count="95">
    <mergeCell ref="D2:P3"/>
    <mergeCell ref="Q2:R3"/>
    <mergeCell ref="I37:K37"/>
    <mergeCell ref="L37:N37"/>
    <mergeCell ref="O37:R37"/>
    <mergeCell ref="I36:K36"/>
    <mergeCell ref="L36:N36"/>
    <mergeCell ref="O36:R36"/>
    <mergeCell ref="L18:M18"/>
    <mergeCell ref="N18:O18"/>
    <mergeCell ref="D19:H19"/>
    <mergeCell ref="D20:H20"/>
    <mergeCell ref="D23:H24"/>
    <mergeCell ref="O23:R23"/>
    <mergeCell ref="P18:Q18"/>
    <mergeCell ref="I18:J18"/>
    <mergeCell ref="D17:F17"/>
    <mergeCell ref="G17:H17"/>
    <mergeCell ref="D18:F18"/>
    <mergeCell ref="G18:H18"/>
    <mergeCell ref="I23:K23"/>
    <mergeCell ref="I17:J17"/>
    <mergeCell ref="I20:N20"/>
    <mergeCell ref="D7:E8"/>
    <mergeCell ref="F9:Q9"/>
    <mergeCell ref="N5:R5"/>
    <mergeCell ref="H14:K14"/>
    <mergeCell ref="D5:F5"/>
    <mergeCell ref="D10:E11"/>
    <mergeCell ref="D12:E13"/>
    <mergeCell ref="D14:G15"/>
    <mergeCell ref="O19:Q19"/>
    <mergeCell ref="N4:R4"/>
    <mergeCell ref="G5:K5"/>
    <mergeCell ref="L5:M5"/>
    <mergeCell ref="L15:O15"/>
    <mergeCell ref="P15:R15"/>
    <mergeCell ref="L14:O14"/>
    <mergeCell ref="L4:M4"/>
    <mergeCell ref="I19:N19"/>
    <mergeCell ref="G4:K4"/>
    <mergeCell ref="H15:K15"/>
    <mergeCell ref="L17:M17"/>
    <mergeCell ref="P14:R14"/>
    <mergeCell ref="N17:O17"/>
    <mergeCell ref="P17:Q17"/>
    <mergeCell ref="I41:M41"/>
    <mergeCell ref="D29:D30"/>
    <mergeCell ref="O28:R28"/>
    <mergeCell ref="O20:Q20"/>
    <mergeCell ref="O27:R27"/>
    <mergeCell ref="O24:R24"/>
    <mergeCell ref="O29:R29"/>
    <mergeCell ref="I34:K34"/>
    <mergeCell ref="L34:N34"/>
    <mergeCell ref="O34:R34"/>
    <mergeCell ref="I35:K35"/>
    <mergeCell ref="L35:N35"/>
    <mergeCell ref="O35:R35"/>
    <mergeCell ref="O33:R33"/>
    <mergeCell ref="O30:R30"/>
    <mergeCell ref="L30:N30"/>
    <mergeCell ref="I30:K30"/>
    <mergeCell ref="I27:K27"/>
    <mergeCell ref="D4:F4"/>
    <mergeCell ref="N41:R41"/>
    <mergeCell ref="I32:K32"/>
    <mergeCell ref="L32:N32"/>
    <mergeCell ref="O32:R32"/>
    <mergeCell ref="D39:H42"/>
    <mergeCell ref="I39:M39"/>
    <mergeCell ref="N39:R39"/>
    <mergeCell ref="I40:M40"/>
    <mergeCell ref="I42:M42"/>
    <mergeCell ref="N40:R40"/>
    <mergeCell ref="N42:R42"/>
    <mergeCell ref="I33:K33"/>
    <mergeCell ref="L33:N33"/>
    <mergeCell ref="I28:K28"/>
    <mergeCell ref="L23:N23"/>
    <mergeCell ref="L27:N27"/>
    <mergeCell ref="E27:H28"/>
    <mergeCell ref="I29:K29"/>
    <mergeCell ref="L29:N29"/>
    <mergeCell ref="L28:N28"/>
    <mergeCell ref="L24:N24"/>
    <mergeCell ref="I24:K24"/>
    <mergeCell ref="D36:D37"/>
    <mergeCell ref="E36:H36"/>
    <mergeCell ref="D32:D35"/>
    <mergeCell ref="E32:H33"/>
    <mergeCell ref="D27:D28"/>
    <mergeCell ref="E37:H37"/>
    <mergeCell ref="E34:H35"/>
    <mergeCell ref="E29:H30"/>
  </mergeCells>
  <phoneticPr fontId="1"/>
  <dataValidations count="1">
    <dataValidation type="list" allowBlank="1" showInputMessage="1" showErrorMessage="1" sqref="N4:R4" xr:uid="{00000000-0002-0000-0000-000000000000}">
      <formula1>"新規　輸出入コンテナ貨物（１年目）,新規継続　輸出入コンテナ貨物（２年目）,新規継続　輸出入コンテナ貨物（３年目）, 新規　移出入コンテナ貨物（１年目）,新規継続　移出入コンテナ貨物（２年目）,新規継続　移出入コンテナ貨物（３年目）"</formula1>
    </dataValidation>
  </dataValidations>
  <pageMargins left="0.19685039370078741" right="0.19685039370078741" top="0.94488188976377963" bottom="0.55118110236220474" header="0.31496062992125984" footer="0.31496062992125984"/>
  <pageSetup paperSize="9" scale="86" fitToHeight="0" orientation="landscape" cellComments="asDisplayed" r:id="rId1"/>
  <rowBreaks count="1" manualBreakCount="1">
    <brk id="26" min="2"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事業計画（実施状況報告）書</vt:lpstr>
      <vt:lpstr>'事業計画（実施状況報告）書'!Print_Area</vt:lpstr>
      <vt:lpstr>'事業計画（実施状況報告）書'!Print_Titles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2026-03-18T00:20:16Z</dcterms:created>
  <dcterms:modified xsi:type="dcterms:W3CDTF">2026-03-18T00:20:26Z</dcterms:modified>
</cp:coreProperties>
</file>